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/>
  <mc:AlternateContent xmlns:mc="http://schemas.openxmlformats.org/markup-compatibility/2006">
    <mc:Choice Requires="x15">
      <x15ac:absPath xmlns:x15ac="http://schemas.microsoft.com/office/spreadsheetml/2010/11/ac" url="\\CYSFRE4\Cysfre Compartida\SRFT Seguimiento de los Recursos Federales Transferidos\2023\Segundo Trimestre\REPORTES FINALES\Destino del Gasto\"/>
    </mc:Choice>
  </mc:AlternateContent>
  <bookViews>
    <workbookView xWindow="0" yWindow="0" windowWidth="21570" windowHeight="8145"/>
  </bookViews>
  <sheets>
    <sheet name="Esc CIEN 2015 2do trim" sheetId="9" r:id="rId1"/>
  </sheets>
  <definedNames>
    <definedName name="_xlnm._FilterDatabase" localSheetId="0" hidden="1">'Esc CIEN 2015 2do trim'!$A$6:$AI$8</definedName>
    <definedName name="_xlnm.Print_Area" localSheetId="0">'Esc CIEN 2015 2do trim'!$A$1:$AI$8</definedName>
    <definedName name="_xlnm.Print_Titles" localSheetId="0">'Esc CIEN 2015 2do trim'!$5:$6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8" i="9" l="1"/>
  <c r="AD11" i="9" s="1"/>
  <c r="AC8" i="9"/>
  <c r="AC11" i="9" s="1"/>
  <c r="AB8" i="9"/>
  <c r="AB11" i="9" s="1"/>
  <c r="AA8" i="9"/>
  <c r="AA11" i="9" s="1"/>
  <c r="Z8" i="9"/>
  <c r="Z11" i="9" s="1"/>
</calcChain>
</file>

<file path=xl/sharedStrings.xml><?xml version="1.0" encoding="utf-8"?>
<sst xmlns="http://schemas.openxmlformats.org/spreadsheetml/2006/main" count="98" uniqueCount="64">
  <si>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</si>
  <si>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</si>
  <si>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</si>
  <si>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</si>
  <si>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</si>
  <si>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</si>
  <si>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</si>
  <si>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</si>
  <si>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</si>
  <si>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</si>
  <si>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</si>
  <si>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</si>
  <si>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</si>
  <si>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</si>
  <si>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</si>
  <si>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</si>
  <si>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</si>
  <si>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</si>
  <si>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</si>
  <si>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</si>
  <si>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</si>
  <si>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</si>
  <si>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</si>
  <si>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</si>
  <si>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</si>
  <si>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</si>
  <si>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</si>
  <si>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</si>
  <si>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</si>
  <si>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</si>
  <si>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</si>
  <si>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</si>
  <si>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</si>
  <si>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</si>
  <si>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</si>
  <si>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</si>
  <si>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</si>
  <si>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</si>
  <si>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</si>
  <si>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</si>
  <si>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</si>
  <si>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</si>
  <si>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Yucatán</t>
  </si>
  <si>
    <t>Proyecto de Inversión de Infraestructura Social</t>
  </si>
  <si>
    <t>Educación</t>
  </si>
  <si>
    <t>Sin identificar</t>
  </si>
  <si>
    <t>INSTITUTO PARA EL DESARROLLO Y CERTIFICACIÓN DE LA INFRAESTRUCTURA FÍSICA EDUCATIVA Y ELÉCTRICA DE YUCATÁN</t>
  </si>
  <si>
    <t>En Ejecución</t>
  </si>
  <si>
    <t>Validado avances</t>
  </si>
  <si>
    <t>Sin observaciones</t>
  </si>
  <si>
    <t/>
  </si>
  <si>
    <t>{meta1: {unidad_medida:Lote, meta:1.0, meta_modificada:1.0}}</t>
  </si>
  <si>
    <t>{meta1: {unidad_medida:Lote, avance:1.0}}</t>
  </si>
  <si>
    <t>Gobierno de la Entidad</t>
  </si>
  <si>
    <t>S</t>
  </si>
  <si>
    <t>YUC220102063528</t>
  </si>
  <si>
    <t>{ff1: {ciclo_recurso:2015, ramo:33, modalidad:I, prog_pres:7, tipo_recurso:FIDEICOMISOS, monto:3929967.0, modificado:3867144.77}}</t>
  </si>
  <si>
    <t>MANTENIMIENTO CORRECTIVO DE LA ESCUELA PRIMARIA LUIS G. MONZON UBICADA EN LA LOCALIDAD Y MUNICIPIO DE MÉRIDA YUCATÁN, CCT 31DPR0124Z.</t>
  </si>
  <si>
    <t>ESCCIEN-001-15-22</t>
  </si>
  <si>
    <t>{geo1: {cve_municipio:50, localidad:1, direccion:CALLE 60, lon:-89.628224, lat:20.946091}}</t>
  </si>
  <si>
    <t>{ctto1: {tipo_obra:Obra, numero_contrato:LO-931037999-E038-2022, contratista:GRUPO CHECHEN, S.A. DE C.V., convocante:INSTITUTO PARA EL DESARROLLO Y CERTIFICACIÓN DE LA INFRAESTRUCTURA FÍSICA EDUCATIVA Y ELÉCTRICA DE YUCATÁN, monto:3378669.59, importe_modificado:3378669.59}}</t>
  </si>
  <si>
    <t>ESCUELAS AL CIEN 2015</t>
  </si>
  <si>
    <t>DESTINO DEL GASTO</t>
  </si>
  <si>
    <t xml:space="preserve">SEGUNDO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</si>
</sst>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\-mm\-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</cellStyleXfs>
  <cellXfs count="16">
    <xf numFmtId="0" fontId="0" fillId="0" borderId="0" xfId="0"/>
    <xf numFmtId="0" fontId="1" fillId="0" borderId="0" xfId="1"/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4" xfId="1" applyFont="1" applyBorder="1"/>
    <xf numFmtId="0" fontId="4" fillId="0" borderId="5" xfId="1" applyFont="1" applyBorder="1"/>
    <xf numFmtId="0" fontId="4" fillId="0" borderId="5" xfId="1" applyFont="1" applyBorder="1" applyAlignment="1">
      <alignment wrapText="1"/>
    </xf>
    <xf numFmtId="164" fontId="4" fillId="0" borderId="5" xfId="1" applyNumberFormat="1" applyFont="1" applyBorder="1"/>
    <xf numFmtId="44" fontId="4" fillId="0" borderId="5" xfId="2" applyFont="1" applyBorder="1"/>
    <xf numFmtId="0" fontId="4" fillId="0" borderId="6" xfId="1" applyFont="1" applyBorder="1" applyAlignment="1">
      <alignment wrapText="1"/>
    </xf>
    <xf numFmtId="44" fontId="1" fillId="0" borderId="0" xfId="1" applyNumberForma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wrapText="1"/>
    </xf>
  </cellXfs>
  <cellStyles count="4">
    <cellStyle name="Moneda 2" xfId="2"/>
    <cellStyle name="Normal" xfId="0" builtinId="0"/>
    <cellStyle name="Normal 2" xfId="1"/>
    <cellStyle name="Normal 3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tabSelected="1" zoomScaleNormal="100" workbookViewId="0">
      <selection activeCell="Y19" sqref="Y19"/>
    </sheetView>
  </sheetViews>
  <sheetFormatPr baseColWidth="10" defaultRowHeight="15" x14ac:dyDescent="0.25"/>
  <cols>
    <col min="1" max="1" width="9.42578125" style="1" customWidth="1"/>
    <col min="2" max="2" width="7.7109375" style="1" customWidth="1"/>
    <col min="3" max="3" width="15.5703125" style="1" customWidth="1"/>
    <col min="4" max="6" width="0" style="1" hidden="1" customWidth="1"/>
    <col min="7" max="7" width="35.5703125" style="1" customWidth="1"/>
    <col min="8" max="11" width="10.140625" style="1" hidden="1" customWidth="1"/>
    <col min="12" max="14" width="0" style="1" hidden="1" customWidth="1"/>
    <col min="15" max="15" width="26.7109375" style="1" hidden="1" customWidth="1"/>
    <col min="16" max="16" width="13.7109375" style="1" customWidth="1"/>
    <col min="17" max="20" width="0" style="1" hidden="1" customWidth="1"/>
    <col min="21" max="23" width="16.42578125" style="1" hidden="1" customWidth="1"/>
    <col min="24" max="25" width="12.140625" style="1" customWidth="1"/>
    <col min="26" max="30" width="16.140625" style="1" customWidth="1"/>
    <col min="31" max="31" width="50" style="1" customWidth="1"/>
    <col min="32" max="32" width="11.42578125" style="1"/>
    <col min="33" max="33" width="11.42578125" style="1" hidden="1" customWidth="1"/>
    <col min="34" max="34" width="8.85546875" style="1" customWidth="1"/>
    <col min="35" max="35" width="9" style="1" customWidth="1"/>
    <col min="36" max="37" width="0" style="1" hidden="1" customWidth="1"/>
    <col min="38" max="16384" width="11.42578125" style="1"/>
  </cols>
  <sheetData>
    <row r="1" spans="1:37" ht="21" x14ac:dyDescent="0.35">
      <c r="A1" s="12" t="s">
        <v>61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7" ht="21" x14ac:dyDescent="0.35">
      <c r="A2" s="12" t="s">
        <v>62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7" ht="18.75" x14ac:dyDescent="0.25">
      <c r="AF3" s="13" t="s">
        <v>63</v>
      </c>
      <c r="AG3" s="13"/>
      <c r="AH3" s="13"/>
      <c r="AI3" s="13"/>
    </row>
    <row r="4" spans="1:37" ht="18.75" x14ac:dyDescent="0.25">
      <c r="AF4" s="14">
        <v>2023</v>
      </c>
      <c r="AG4" s="14"/>
      <c r="AH4" s="14"/>
      <c r="AI4" s="14"/>
    </row>
    <row r="5" spans="1:37" ht="39.75" customHeight="1" x14ac:dyDescent="0.2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1</v>
      </c>
      <c r="AA5" s="2" t="s">
        <v>1</v>
      </c>
      <c r="AB5" s="2" t="s">
        <v>1</v>
      </c>
      <c r="AC5" s="2" t="s">
        <v>1</v>
      </c>
      <c r="AD5" s="2" t="s">
        <v>1</v>
      </c>
      <c r="AE5" s="2" t="s">
        <v>1</v>
      </c>
      <c r="AF5" s="2" t="s">
        <v>2</v>
      </c>
      <c r="AG5" s="2" t="s">
        <v>3</v>
      </c>
      <c r="AH5" s="2" t="s">
        <v>31</v>
      </c>
      <c r="AI5" s="2" t="s">
        <v>32</v>
      </c>
      <c r="AJ5" s="3" t="s">
        <v>38</v>
      </c>
      <c r="AK5" s="3" t="s">
        <v>38</v>
      </c>
    </row>
    <row r="6" spans="1:37" ht="39.75" customHeight="1" x14ac:dyDescent="0.25">
      <c r="A6" s="4" t="s">
        <v>5</v>
      </c>
      <c r="B6" s="4" t="s">
        <v>6</v>
      </c>
      <c r="C6" s="4" t="s">
        <v>4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33</v>
      </c>
      <c r="Z6" s="4" t="s">
        <v>24</v>
      </c>
      <c r="AA6" s="4" t="s">
        <v>25</v>
      </c>
      <c r="AB6" s="4" t="s">
        <v>26</v>
      </c>
      <c r="AC6" s="4" t="s">
        <v>27</v>
      </c>
      <c r="AD6" s="4" t="s">
        <v>28</v>
      </c>
      <c r="AE6" s="4" t="s">
        <v>29</v>
      </c>
      <c r="AF6" s="4" t="s">
        <v>2</v>
      </c>
      <c r="AG6" s="4" t="s">
        <v>30</v>
      </c>
      <c r="AH6" s="4" t="s">
        <v>31</v>
      </c>
      <c r="AI6" s="4" t="s">
        <v>32</v>
      </c>
      <c r="AJ6" s="3" t="s">
        <v>39</v>
      </c>
      <c r="AK6" s="3" t="s">
        <v>40</v>
      </c>
    </row>
    <row r="7" spans="1:37" ht="106.5" customHeight="1" x14ac:dyDescent="0.25">
      <c r="A7" s="5">
        <v>2023</v>
      </c>
      <c r="B7" s="6">
        <v>2</v>
      </c>
      <c r="C7" s="6" t="s">
        <v>55</v>
      </c>
      <c r="D7" s="6" t="s">
        <v>41</v>
      </c>
      <c r="E7" s="6">
        <v>3929967</v>
      </c>
      <c r="F7" s="6" t="s">
        <v>56</v>
      </c>
      <c r="G7" s="15" t="s">
        <v>57</v>
      </c>
      <c r="H7" s="6">
        <v>31</v>
      </c>
      <c r="I7" s="6" t="s">
        <v>42</v>
      </c>
      <c r="J7" s="6">
        <v>0</v>
      </c>
      <c r="K7" s="6" t="s">
        <v>53</v>
      </c>
      <c r="L7" s="6" t="s">
        <v>43</v>
      </c>
      <c r="M7" s="6" t="s">
        <v>44</v>
      </c>
      <c r="N7" s="6" t="s">
        <v>45</v>
      </c>
      <c r="O7" s="6" t="s">
        <v>46</v>
      </c>
      <c r="P7" s="6" t="s">
        <v>58</v>
      </c>
      <c r="Q7" s="6" t="s">
        <v>54</v>
      </c>
      <c r="R7" s="6">
        <v>208</v>
      </c>
      <c r="S7" s="6">
        <v>242</v>
      </c>
      <c r="T7" s="6">
        <v>0</v>
      </c>
      <c r="U7" s="6" t="s">
        <v>51</v>
      </c>
      <c r="V7" s="6">
        <v>1</v>
      </c>
      <c r="W7" s="6" t="s">
        <v>59</v>
      </c>
      <c r="X7" s="8">
        <v>44634</v>
      </c>
      <c r="Y7" s="8">
        <v>44757</v>
      </c>
      <c r="Z7" s="9">
        <v>3867144.77</v>
      </c>
      <c r="AA7" s="9">
        <v>3867144.77</v>
      </c>
      <c r="AB7" s="9">
        <v>3867144.77</v>
      </c>
      <c r="AC7" s="9">
        <v>3867144.77</v>
      </c>
      <c r="AD7" s="9">
        <v>3867144.77</v>
      </c>
      <c r="AE7" s="7" t="s">
        <v>60</v>
      </c>
      <c r="AF7" s="7" t="s">
        <v>52</v>
      </c>
      <c r="AG7" s="6" t="s">
        <v>50</v>
      </c>
      <c r="AH7" s="7" t="s">
        <v>47</v>
      </c>
      <c r="AI7" s="10" t="s">
        <v>48</v>
      </c>
      <c r="AJ7" s="3" t="s">
        <v>49</v>
      </c>
      <c r="AK7" s="3" t="s">
        <v>49</v>
      </c>
    </row>
    <row r="8" spans="1:37" x14ac:dyDescent="0.25">
      <c r="Z8" s="11">
        <f>SUM(Z7:Z7)</f>
        <v>3867144.77</v>
      </c>
      <c r="AA8" s="11">
        <f>SUM(AA7:AA7)</f>
        <v>3867144.77</v>
      </c>
      <c r="AB8" s="11">
        <f>SUM(AB7:AB7)</f>
        <v>3867144.77</v>
      </c>
      <c r="AC8" s="11">
        <f>SUM(AC7:AC7)</f>
        <v>3867144.77</v>
      </c>
      <c r="AD8" s="11">
        <f>SUM(AD7:AD7)</f>
        <v>3867144.77</v>
      </c>
    </row>
    <row r="9" spans="1:37" x14ac:dyDescent="0.25">
      <c r="Z9" s="11"/>
      <c r="AA9" s="11"/>
      <c r="AB9" s="11"/>
      <c r="AC9" s="11"/>
      <c r="AD9" s="11"/>
    </row>
    <row r="10" spans="1:37" hidden="1" x14ac:dyDescent="0.25">
      <c r="Z10" s="11">
        <v>3867144.7699999991</v>
      </c>
      <c r="AA10" s="11">
        <v>3867144.7588800001</v>
      </c>
      <c r="AB10" s="11">
        <v>3867144.757999999</v>
      </c>
      <c r="AC10" s="11">
        <v>3867144.757999999</v>
      </c>
      <c r="AD10" s="11">
        <v>3867144.7700000005</v>
      </c>
    </row>
    <row r="11" spans="1:37" hidden="1" x14ac:dyDescent="0.25">
      <c r="Z11" s="11">
        <f>Z8-Z10</f>
        <v>0</v>
      </c>
      <c r="AA11" s="11">
        <f t="shared" ref="AA11:AD11" si="0">AA8-AA10</f>
        <v>1.1119999922811985E-2</v>
      </c>
      <c r="AB11" s="11">
        <f t="shared" si="0"/>
        <v>1.2000001035630703E-2</v>
      </c>
      <c r="AC11" s="11">
        <f t="shared" si="0"/>
        <v>1.2000001035630703E-2</v>
      </c>
      <c r="AD11" s="11">
        <f t="shared" si="0"/>
        <v>0</v>
      </c>
    </row>
    <row r="13" spans="1:37" x14ac:dyDescent="0.25">
      <c r="Z13" s="11"/>
      <c r="AA13" s="11"/>
      <c r="AB13" s="11"/>
      <c r="AC13" s="11"/>
      <c r="AD13" s="11"/>
    </row>
    <row r="16" spans="1:37" x14ac:dyDescent="0.25">
      <c r="Z16" s="11"/>
      <c r="AA16" s="11"/>
      <c r="AB16" s="11"/>
      <c r="AC16" s="11"/>
      <c r="AD16" s="11"/>
    </row>
  </sheetData>
  <autoFilter ref="A6:AI8"/>
  <mergeCells count="4">
    <mergeCell ref="A1:AI1"/>
    <mergeCell ref="A2:AI2"/>
    <mergeCell ref="AF3:AI3"/>
    <mergeCell ref="AF4:AI4"/>
  </mergeCells>
  <pageMargins left="0.39370078740157483" right="0.39370078740157483" top="0.39370078740157483" bottom="0.39370078740157483" header="0.31496062992125984" footer="0.31496062992125984"/>
  <pageSetup paperSize="17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Esc CIEN 2015 2do trim</vt:lpstr>
      <vt:lpstr>'Esc CIEN 2015 2do trim'!Área_de_impresión</vt:lpstr>
      <vt:lpstr>'Esc CIEN 2015 2do trim'!Títulos_a_imprimir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Coord Cysfre</cp:lastModifiedBy>
  <cp:lastPrinted>2017-09-15T18:50:45Z</cp:lastPrinted>
  <dcterms:created xsi:type="dcterms:W3CDTF">2017-09-15T17:33:48Z</dcterms:created>
  <dcterms:modified xsi:type="dcterms:W3CDTF">2023-08-10T23:44:34Z</dcterms:modified>
</cp:coreProperties>
</file>